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ublica 2022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/>
  <c r="E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<sst xmlns="http://schemas.openxmlformats.org/spreadsheetml/2006/main" count="39" uniqueCount="39">
  <si>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</si>
  <si>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</si>
  <si>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</si>
  <si>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</si>
  <si>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</si>
  <si>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</si>
  <si>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</si>
  <si>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</si>
  <si>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</si>
  <si>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</si>
  <si>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</si>
  <si>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</si>
  <si>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</si>
  <si>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</si>
  <si>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</si>
  <si>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</si>
  <si>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</si>
  <si>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</si>
  <si>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</si>
  <si>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</si>
  <si>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</si>
  <si>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</si>
  <si>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</si>
  <si>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</si>
  <si>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</si>
  <si>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</si>
  <si>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</si>
  <si>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</si>
  <si>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</si>
  <si>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</si>
  <si>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</si>
  <si>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</si>
  <si>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INSTITUTO CHIHUAHUENSE DE EDUCACIÓN PARA LOS ADULTOS</t>
  </si>
  <si>
    <t>Del 01 de enero al 31 de diciembre de 2022</t>
  </si>
  <si>
    <t xml:space="preserve">                                     Profr. Mario Eberto Javalera Lino</t>
  </si>
  <si>
    <t xml:space="preserve">                                                   Director General</t>
  </si>
  <si>
    <t xml:space="preserve">                                                 __________________________</t>
  </si>
  <si>
    <t xml:space="preserve">                                                 C.P. Gerardo Elías Parra Marrufo</t>
  </si>
  <si>
    <t xml:space="preserve">                                           Jefe del Departamento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</si>
</sst>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1" fontId="4" fillId="0" borderId="11" xfId="0" applyNumberFormat="1" applyFont="1" applyBorder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right" vertical="center" wrapText="1"/>
    </xf>
    <xf numFmtId="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1" applyNumberFormat="1" applyFont="1" applyFill="1" applyBorder="1" applyAlignment="1" applyProtection="1">
      <alignment horizontal="right" vertical="center" wrapText="1"/>
    </xf>
    <xf numFmtId="4" fontId="4" fillId="0" borderId="11" xfId="1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10" workbookViewId="0">
      <selection activeCell="E34" sqref="E34"/>
    </sheetView>
  </sheetViews>
  <sheetFormatPr baseColWidth="10" defaultColWidth="11.5703125" defaultRowHeight="12" x14ac:dyDescent="0.2"/>
  <cols>
    <col min="1" max="1" width="2.7109375" style="8" customWidth="1"/>
    <col min="2" max="2" width="47.5703125" style="8" customWidth="1"/>
    <col min="3" max="3" width="15.42578125" style="8" customWidth="1"/>
    <col min="4" max="4" width="29.5703125" style="8" bestFit="1" customWidth="1"/>
    <col min="5" max="5" width="14.28515625" style="8" bestFit="1" customWidth="1"/>
    <col min="6" max="7" width="15.28515625" style="8" bestFit="1" customWidth="1"/>
    <col min="8" max="16384" width="11.5703125" style="8"/>
  </cols>
  <sheetData>
    <row r="1" spans="2:7" ht="12.75" thickBot="1" x14ac:dyDescent="0.25"/>
    <row r="2" spans="2:7" x14ac:dyDescent="0.2">
      <c r="B2" s="17" t="s">
        <v>32</v>
      </c>
      <c r="C2" s="18"/>
      <c r="D2" s="18"/>
      <c r="E2" s="18"/>
      <c r="F2" s="18"/>
      <c r="G2" s="19"/>
    </row>
    <row r="3" spans="2:7" x14ac:dyDescent="0.2">
      <c r="B3" s="20" t="s">
        <v>0</v>
      </c>
      <c r="C3" s="21"/>
      <c r="D3" s="21"/>
      <c r="E3" s="21"/>
      <c r="F3" s="21"/>
      <c r="G3" s="22"/>
    </row>
    <row r="4" spans="2:7" ht="12.75" thickBot="1" x14ac:dyDescent="0.25">
      <c r="B4" s="23" t="s">
        <v>33</v>
      </c>
      <c r="C4" s="24"/>
      <c r="D4" s="24"/>
      <c r="E4" s="24"/>
      <c r="F4" s="24"/>
      <c r="G4" s="25"/>
    </row>
    <row r="5" spans="2:7" ht="24" x14ac:dyDescent="0.2">
      <c r="B5" s="26" t="s">
        <v>1</v>
      </c>
      <c r="C5" s="7" t="s">
        <v>24</v>
      </c>
      <c r="D5" s="7" t="s">
        <v>28</v>
      </c>
      <c r="E5" s="7" t="s">
        <v>25</v>
      </c>
      <c r="F5" s="7" t="s">
        <v>26</v>
      </c>
      <c r="G5" s="7" t="s">
        <v>2</v>
      </c>
    </row>
    <row r="6" spans="2:7" ht="12.75" thickBot="1" x14ac:dyDescent="0.25">
      <c r="B6" s="27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9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28">
        <f>SUM(C10,C19)</f>
        <v>1622949</v>
      </c>
      <c r="D8" s="28">
        <f>SUM(D10,D19)</f>
        <v>271345769</v>
      </c>
      <c r="E8" s="28">
        <f>SUM(E10,E19)</f>
        <v>270941895</v>
      </c>
      <c r="F8" s="28">
        <f>C8+D8-E8</f>
        <v>2026823</v>
      </c>
      <c r="G8" s="28">
        <f>F8-C8</f>
        <v>403874</v>
      </c>
    </row>
    <row r="9" spans="2:7" ht="15" customHeight="1" x14ac:dyDescent="0.2">
      <c r="B9" s="9"/>
      <c r="C9" s="16"/>
      <c r="D9" s="16"/>
      <c r="E9" s="16"/>
      <c r="F9" s="16"/>
      <c r="G9" s="16"/>
    </row>
    <row r="10" spans="2:7" x14ac:dyDescent="0.2">
      <c r="B10" s="2" t="s">
        <v>5</v>
      </c>
      <c r="C10" s="28">
        <f>SUM(C11:C17)</f>
        <v>898384</v>
      </c>
      <c r="D10" s="28">
        <f>SUM(D11:D17)</f>
        <v>271341269</v>
      </c>
      <c r="E10" s="28">
        <f>SUM(E11:E17)</f>
        <v>270776873</v>
      </c>
      <c r="F10" s="28">
        <f t="shared" ref="F10:F17" si="0">C10+D10-E10</f>
        <v>1462780</v>
      </c>
      <c r="G10" s="28">
        <f t="shared" ref="G10:G17" si="1">F10-C10</f>
        <v>564396</v>
      </c>
    </row>
    <row r="11" spans="2:7" x14ac:dyDescent="0.2">
      <c r="B11" s="3" t="s">
        <v>6</v>
      </c>
      <c r="C11" s="29">
        <v>898384</v>
      </c>
      <c r="D11" s="29">
        <v>131179309</v>
      </c>
      <c r="E11" s="29">
        <v>130614913</v>
      </c>
      <c r="F11" s="30">
        <f t="shared" si="0"/>
        <v>1462780</v>
      </c>
      <c r="G11" s="30">
        <f t="shared" si="1"/>
        <v>564396</v>
      </c>
    </row>
    <row r="12" spans="2:7" x14ac:dyDescent="0.2">
      <c r="B12" s="3" t="s">
        <v>7</v>
      </c>
      <c r="C12" s="29">
        <v>0</v>
      </c>
      <c r="D12" s="29">
        <v>140161960</v>
      </c>
      <c r="E12" s="29">
        <v>140161960</v>
      </c>
      <c r="F12" s="30">
        <f t="shared" si="0"/>
        <v>0</v>
      </c>
      <c r="G12" s="30">
        <f t="shared" si="1"/>
        <v>0</v>
      </c>
    </row>
    <row r="13" spans="2:7" x14ac:dyDescent="0.2">
      <c r="B13" s="3" t="s">
        <v>8</v>
      </c>
      <c r="C13" s="29">
        <v>0</v>
      </c>
      <c r="D13" s="29">
        <v>0</v>
      </c>
      <c r="E13" s="29">
        <v>0</v>
      </c>
      <c r="F13" s="30">
        <f t="shared" si="0"/>
        <v>0</v>
      </c>
      <c r="G13" s="30">
        <f t="shared" si="1"/>
        <v>0</v>
      </c>
    </row>
    <row r="14" spans="2:7" x14ac:dyDescent="0.2">
      <c r="B14" s="3" t="s">
        <v>9</v>
      </c>
      <c r="C14" s="29">
        <v>0</v>
      </c>
      <c r="D14" s="29">
        <v>0</v>
      </c>
      <c r="E14" s="29">
        <v>0</v>
      </c>
      <c r="F14" s="30">
        <f t="shared" si="0"/>
        <v>0</v>
      </c>
      <c r="G14" s="30">
        <f t="shared" si="1"/>
        <v>0</v>
      </c>
    </row>
    <row r="15" spans="2:7" x14ac:dyDescent="0.2">
      <c r="B15" s="3" t="s">
        <v>10</v>
      </c>
      <c r="C15" s="29">
        <v>0</v>
      </c>
      <c r="D15" s="29">
        <v>0</v>
      </c>
      <c r="E15" s="29">
        <v>0</v>
      </c>
      <c r="F15" s="30">
        <f t="shared" si="0"/>
        <v>0</v>
      </c>
      <c r="G15" s="30">
        <f t="shared" si="1"/>
        <v>0</v>
      </c>
    </row>
    <row r="16" spans="2:7" ht="24" x14ac:dyDescent="0.2">
      <c r="B16" s="3" t="s">
        <v>11</v>
      </c>
      <c r="C16" s="29">
        <v>0</v>
      </c>
      <c r="D16" s="29">
        <v>0</v>
      </c>
      <c r="E16" s="29">
        <v>0</v>
      </c>
      <c r="F16" s="30">
        <f t="shared" si="0"/>
        <v>0</v>
      </c>
      <c r="G16" s="30">
        <f t="shared" si="1"/>
        <v>0</v>
      </c>
    </row>
    <row r="17" spans="1:7" x14ac:dyDescent="0.2">
      <c r="B17" s="3" t="s">
        <v>12</v>
      </c>
      <c r="C17" s="29">
        <v>0</v>
      </c>
      <c r="D17" s="29">
        <v>0</v>
      </c>
      <c r="E17" s="29">
        <v>0</v>
      </c>
      <c r="F17" s="30">
        <f t="shared" si="0"/>
        <v>0</v>
      </c>
      <c r="G17" s="30">
        <f t="shared" si="1"/>
        <v>0</v>
      </c>
    </row>
    <row r="18" spans="1:7" x14ac:dyDescent="0.2">
      <c r="B18" s="2"/>
      <c r="C18" s="31"/>
      <c r="D18" s="31"/>
      <c r="E18" s="31"/>
      <c r="F18" s="31"/>
      <c r="G18" s="31"/>
    </row>
    <row r="19" spans="1:7" x14ac:dyDescent="0.2">
      <c r="B19" s="2" t="s">
        <v>13</v>
      </c>
      <c r="C19" s="28">
        <f>SUM(C20:C28)</f>
        <v>724565</v>
      </c>
      <c r="D19" s="28">
        <f>SUM(D20:D28)</f>
        <v>4500</v>
      </c>
      <c r="E19" s="28">
        <f>SUM(E20:E28)</f>
        <v>165022</v>
      </c>
      <c r="F19" s="28">
        <f t="shared" ref="F19:F28" si="2">C19+D19-E19</f>
        <v>564043</v>
      </c>
      <c r="G19" s="28">
        <f t="shared" ref="G19:G28" si="3">F19-C19</f>
        <v>-160522</v>
      </c>
    </row>
    <row r="20" spans="1:7" x14ac:dyDescent="0.2">
      <c r="B20" s="3" t="s">
        <v>14</v>
      </c>
      <c r="C20" s="29">
        <v>0</v>
      </c>
      <c r="D20" s="29">
        <v>0</v>
      </c>
      <c r="E20" s="29">
        <v>0</v>
      </c>
      <c r="F20" s="30">
        <f t="shared" si="2"/>
        <v>0</v>
      </c>
      <c r="G20" s="30">
        <f t="shared" si="3"/>
        <v>0</v>
      </c>
    </row>
    <row r="21" spans="1:7" ht="24" x14ac:dyDescent="0.2">
      <c r="B21" s="3" t="s">
        <v>15</v>
      </c>
      <c r="C21" s="29">
        <v>0</v>
      </c>
      <c r="D21" s="29">
        <v>0</v>
      </c>
      <c r="E21" s="29">
        <v>0</v>
      </c>
      <c r="F21" s="30">
        <f t="shared" si="2"/>
        <v>0</v>
      </c>
      <c r="G21" s="30">
        <f t="shared" si="3"/>
        <v>0</v>
      </c>
    </row>
    <row r="22" spans="1:7" ht="24" x14ac:dyDescent="0.2">
      <c r="A22" s="10" t="s">
        <v>16</v>
      </c>
      <c r="B22" s="3" t="s">
        <v>17</v>
      </c>
      <c r="C22" s="29">
        <v>200540</v>
      </c>
      <c r="D22" s="29">
        <v>0</v>
      </c>
      <c r="E22" s="29">
        <v>0</v>
      </c>
      <c r="F22" s="30">
        <f t="shared" si="2"/>
        <v>200540</v>
      </c>
      <c r="G22" s="30">
        <f t="shared" si="3"/>
        <v>0</v>
      </c>
    </row>
    <row r="23" spans="1:7" x14ac:dyDescent="0.2">
      <c r="B23" s="3" t="s">
        <v>18</v>
      </c>
      <c r="C23" s="29">
        <v>10786976</v>
      </c>
      <c r="D23" s="29">
        <v>4500</v>
      </c>
      <c r="E23" s="29">
        <v>4500</v>
      </c>
      <c r="F23" s="30">
        <f t="shared" si="2"/>
        <v>10786976</v>
      </c>
      <c r="G23" s="30">
        <f t="shared" si="3"/>
        <v>0</v>
      </c>
    </row>
    <row r="24" spans="1:7" x14ac:dyDescent="0.2">
      <c r="B24" s="3" t="s">
        <v>19</v>
      </c>
      <c r="C24" s="29">
        <v>0</v>
      </c>
      <c r="D24" s="29">
        <v>0</v>
      </c>
      <c r="E24" s="29">
        <v>0</v>
      </c>
      <c r="F24" s="30">
        <f t="shared" si="2"/>
        <v>0</v>
      </c>
      <c r="G24" s="30">
        <f t="shared" si="3"/>
        <v>0</v>
      </c>
    </row>
    <row r="25" spans="1:7" ht="24" x14ac:dyDescent="0.2">
      <c r="B25" s="3" t="s">
        <v>20</v>
      </c>
      <c r="C25" s="29">
        <v>-10396151</v>
      </c>
      <c r="D25" s="29">
        <v>0</v>
      </c>
      <c r="E25" s="29">
        <v>144702</v>
      </c>
      <c r="F25" s="30">
        <f t="shared" si="2"/>
        <v>-10540853</v>
      </c>
      <c r="G25" s="30">
        <f t="shared" si="3"/>
        <v>-144702</v>
      </c>
    </row>
    <row r="26" spans="1:7" x14ac:dyDescent="0.2">
      <c r="B26" s="3" t="s">
        <v>21</v>
      </c>
      <c r="C26" s="29">
        <v>133200</v>
      </c>
      <c r="D26" s="29">
        <v>0</v>
      </c>
      <c r="E26" s="29">
        <v>15820</v>
      </c>
      <c r="F26" s="30">
        <f t="shared" si="2"/>
        <v>117380</v>
      </c>
      <c r="G26" s="30">
        <f t="shared" si="3"/>
        <v>-15820</v>
      </c>
    </row>
    <row r="27" spans="1:7" ht="24" x14ac:dyDescent="0.2">
      <c r="B27" s="3" t="s">
        <v>22</v>
      </c>
      <c r="C27" s="29">
        <v>0</v>
      </c>
      <c r="D27" s="29">
        <v>0</v>
      </c>
      <c r="E27" s="29">
        <v>0</v>
      </c>
      <c r="F27" s="30">
        <f t="shared" si="2"/>
        <v>0</v>
      </c>
      <c r="G27" s="30">
        <f t="shared" si="3"/>
        <v>0</v>
      </c>
    </row>
    <row r="28" spans="1:7" x14ac:dyDescent="0.2">
      <c r="B28" s="3" t="s">
        <v>23</v>
      </c>
      <c r="C28" s="29">
        <v>0</v>
      </c>
      <c r="D28" s="29">
        <v>0</v>
      </c>
      <c r="E28" s="29">
        <v>0</v>
      </c>
      <c r="F28" s="30">
        <f t="shared" si="2"/>
        <v>0</v>
      </c>
      <c r="G28" s="30">
        <f t="shared" si="3"/>
        <v>0</v>
      </c>
    </row>
    <row r="29" spans="1:7" ht="12.75" thickBot="1" x14ac:dyDescent="0.25">
      <c r="B29" s="4"/>
      <c r="C29" s="32"/>
      <c r="D29" s="32"/>
      <c r="E29" s="32"/>
      <c r="F29" s="32"/>
      <c r="G29" s="32"/>
    </row>
    <row r="30" spans="1:7" x14ac:dyDescent="0.2">
      <c r="B30" s="11"/>
      <c r="C30" s="11"/>
      <c r="D30" s="11"/>
      <c r="E30" s="11"/>
      <c r="F30" s="11"/>
      <c r="G30" s="11"/>
    </row>
    <row r="31" spans="1:7" s="12" customFormat="1" x14ac:dyDescent="0.2">
      <c r="B31" s="13" t="s">
        <v>29</v>
      </c>
    </row>
    <row r="32" spans="1:7" s="12" customFormat="1" x14ac:dyDescent="0.2"/>
    <row r="33" spans="2:5" s="12" customFormat="1" x14ac:dyDescent="0.2"/>
    <row r="34" spans="2:5" s="12" customFormat="1" x14ac:dyDescent="0.2">
      <c r="B34" s="12" t="s">
        <v>30</v>
      </c>
    </row>
    <row r="35" spans="2:5" s="12" customFormat="1" x14ac:dyDescent="0.2"/>
    <row r="36" spans="2:5" s="12" customFormat="1" x14ac:dyDescent="0.2"/>
    <row r="37" spans="2:5" s="12" customFormat="1" x14ac:dyDescent="0.2">
      <c r="B37" s="14" t="s">
        <v>31</v>
      </c>
      <c r="D37" s="15" t="s">
        <v>36</v>
      </c>
      <c r="E37" s="15"/>
    </row>
    <row r="38" spans="2:5" s="12" customFormat="1" x14ac:dyDescent="0.2">
      <c r="B38" s="14" t="s">
        <v>34</v>
      </c>
      <c r="D38" s="12" t="s">
        <v>37</v>
      </c>
    </row>
    <row r="39" spans="2:5" s="12" customFormat="1" x14ac:dyDescent="0.2">
      <c r="B39" s="12" t="s">
        <v>35</v>
      </c>
      <c r="D39" s="12" t="s">
        <v>38</v>
      </c>
    </row>
    <row r="40" spans="2:5" s="12" customFormat="1" x14ac:dyDescent="0.2"/>
    <row r="41" spans="2:5" s="12" customFormat="1" x14ac:dyDescent="0.2"/>
    <row r="42" spans="2:5" s="12" customFormat="1" x14ac:dyDescent="0.2"/>
    <row r="43" spans="2:5" s="12" customFormat="1" x14ac:dyDescent="0.2"/>
    <row r="44" spans="2:5" s="12" customFormat="1" x14ac:dyDescent="0.2"/>
    <row r="45" spans="2:5" s="12" customFormat="1" x14ac:dyDescent="0.2"/>
    <row r="46" spans="2:5" s="12" customFormat="1" x14ac:dyDescent="0.2"/>
    <row r="47" spans="2:5" s="12" customFormat="1" x14ac:dyDescent="0.2"/>
    <row r="48" spans="2:5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2023-02-03T18:42:52Z</cp:lastPrinted>
  <dcterms:created xsi:type="dcterms:W3CDTF">2019-12-03T19:14:48Z</dcterms:created>
  <dcterms:modified xsi:type="dcterms:W3CDTF">2023-02-03T19:15:52Z</dcterms:modified>
</cp:coreProperties>
</file>